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\Desktop\xlsx\"/>
    </mc:Choice>
  </mc:AlternateContent>
  <xr:revisionPtr revIDLastSave="0" documentId="13_ncr:1_{8DD374A3-93BB-4D4F-BF3A-26ADC7E6D4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les forecast" sheetId="3" r:id="rId1"/>
    <sheet name="Cashflow" sheetId="2" r:id="rId2"/>
    <sheet name="P&amp;L" sheetId="1" r:id="rId3"/>
  </sheets>
  <calcPr calcId="181029"/>
</workbook>
</file>

<file path=xl/calcChain.xml><?xml version="1.0" encoding="utf-8"?>
<calcChain xmlns="http://schemas.openxmlformats.org/spreadsheetml/2006/main">
  <c r="B14" i="2" l="1"/>
  <c r="B34" i="2"/>
  <c r="B43" i="2"/>
  <c r="B45" i="2"/>
  <c r="B47" i="2" s="1"/>
  <c r="C4" i="2" s="1"/>
  <c r="C47" i="2" s="1"/>
  <c r="D4" i="2" s="1"/>
  <c r="D47" i="2" s="1"/>
  <c r="E4" i="2" s="1"/>
  <c r="E47" i="2" s="1"/>
  <c r="F4" i="2" s="1"/>
  <c r="F47" i="2" s="1"/>
  <c r="G4" i="2" s="1"/>
  <c r="C34" i="2"/>
  <c r="C43" i="2"/>
  <c r="C45" i="2" s="1"/>
  <c r="C14" i="2"/>
  <c r="D14" i="2"/>
  <c r="D34" i="2"/>
  <c r="D43" i="2"/>
  <c r="D45" i="2"/>
  <c r="E34" i="2"/>
  <c r="E43" i="2"/>
  <c r="E45" i="2" s="1"/>
  <c r="E14" i="2"/>
  <c r="F14" i="2"/>
  <c r="F34" i="2"/>
  <c r="F43" i="2"/>
  <c r="F45" i="2"/>
  <c r="G34" i="2"/>
  <c r="G43" i="2"/>
  <c r="G45" i="2" s="1"/>
  <c r="G14" i="2"/>
  <c r="H14" i="2"/>
  <c r="H34" i="2"/>
  <c r="H43" i="2"/>
  <c r="H45" i="2"/>
  <c r="I34" i="2"/>
  <c r="I43" i="2"/>
  <c r="I45" i="2" s="1"/>
  <c r="I14" i="2"/>
  <c r="J14" i="2"/>
  <c r="J34" i="2"/>
  <c r="J43" i="2"/>
  <c r="J45" i="2"/>
  <c r="K34" i="2"/>
  <c r="K43" i="2"/>
  <c r="K45" i="2" s="1"/>
  <c r="K14" i="2"/>
  <c r="L14" i="2"/>
  <c r="L34" i="2"/>
  <c r="L43" i="2"/>
  <c r="L45" i="2"/>
  <c r="M14" i="2"/>
  <c r="M45" i="2" s="1"/>
  <c r="M34" i="2"/>
  <c r="M43" i="2" s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32" i="1" s="1"/>
  <c r="N34" i="1" s="1"/>
  <c r="N36" i="1" s="1"/>
  <c r="N17" i="1"/>
  <c r="N16" i="1"/>
  <c r="N15" i="1"/>
  <c r="N8" i="1"/>
  <c r="N10" i="1" s="1"/>
  <c r="N12" i="1" s="1"/>
  <c r="N6" i="1"/>
  <c r="B32" i="1"/>
  <c r="M32" i="1"/>
  <c r="M34" i="1"/>
  <c r="M36" i="1"/>
  <c r="L32" i="1"/>
  <c r="L34" i="1"/>
  <c r="L36" i="1"/>
  <c r="K32" i="1"/>
  <c r="K34" i="1" s="1"/>
  <c r="K36" i="1" s="1"/>
  <c r="J32" i="1"/>
  <c r="J34" i="1"/>
  <c r="J36" i="1" s="1"/>
  <c r="I32" i="1"/>
  <c r="I34" i="1"/>
  <c r="I36" i="1"/>
  <c r="H32" i="1"/>
  <c r="H34" i="1"/>
  <c r="H36" i="1"/>
  <c r="G32" i="1"/>
  <c r="G34" i="1" s="1"/>
  <c r="G36" i="1" s="1"/>
  <c r="F32" i="1"/>
  <c r="F34" i="1"/>
  <c r="F36" i="1" s="1"/>
  <c r="E32" i="1"/>
  <c r="E34" i="1"/>
  <c r="E36" i="1"/>
  <c r="D32" i="1"/>
  <c r="D34" i="1"/>
  <c r="D36" i="1"/>
  <c r="C32" i="1"/>
  <c r="C34" i="1" s="1"/>
  <c r="C36" i="1" s="1"/>
  <c r="B34" i="1"/>
  <c r="B36" i="1"/>
  <c r="B10" i="1"/>
  <c r="M10" i="1"/>
  <c r="M12" i="1"/>
  <c r="L10" i="1"/>
  <c r="L12" i="1" s="1"/>
  <c r="K10" i="1"/>
  <c r="K12" i="1"/>
  <c r="J10" i="1"/>
  <c r="J12" i="1" s="1"/>
  <c r="I10" i="1"/>
  <c r="I12" i="1"/>
  <c r="H10" i="1"/>
  <c r="H12" i="1" s="1"/>
  <c r="G10" i="1"/>
  <c r="G12" i="1"/>
  <c r="F10" i="1"/>
  <c r="F12" i="1" s="1"/>
  <c r="E10" i="1"/>
  <c r="E12" i="1"/>
  <c r="D10" i="1"/>
  <c r="D12" i="1" s="1"/>
  <c r="C10" i="1"/>
  <c r="C12" i="1"/>
  <c r="B12" i="1"/>
  <c r="I42" i="3"/>
  <c r="I43" i="3"/>
  <c r="I46" i="3" s="1"/>
  <c r="C11" i="3" s="1"/>
  <c r="I44" i="3"/>
  <c r="I45" i="3"/>
  <c r="I115" i="3"/>
  <c r="I114" i="3"/>
  <c r="I118" i="3" s="1"/>
  <c r="C20" i="3" s="1"/>
  <c r="I116" i="3"/>
  <c r="I117" i="3"/>
  <c r="I99" i="3"/>
  <c r="I98" i="3"/>
  <c r="I102" i="3" s="1"/>
  <c r="C18" i="3" s="1"/>
  <c r="I100" i="3"/>
  <c r="I101" i="3"/>
  <c r="I26" i="3"/>
  <c r="I27" i="3"/>
  <c r="I30" i="3" s="1"/>
  <c r="C9" i="3" s="1"/>
  <c r="I28" i="3"/>
  <c r="I29" i="3"/>
  <c r="I34" i="3"/>
  <c r="I35" i="3"/>
  <c r="I38" i="3" s="1"/>
  <c r="C10" i="3" s="1"/>
  <c r="I36" i="3"/>
  <c r="I37" i="3"/>
  <c r="I50" i="3"/>
  <c r="I51" i="3"/>
  <c r="I54" i="3" s="1"/>
  <c r="C12" i="3" s="1"/>
  <c r="I52" i="3"/>
  <c r="I53" i="3"/>
  <c r="I58" i="3"/>
  <c r="I59" i="3"/>
  <c r="I62" i="3" s="1"/>
  <c r="C13" i="3" s="1"/>
  <c r="I60" i="3"/>
  <c r="I61" i="3"/>
  <c r="I66" i="3"/>
  <c r="I67" i="3"/>
  <c r="I70" i="3" s="1"/>
  <c r="C14" i="3" s="1"/>
  <c r="I68" i="3"/>
  <c r="I69" i="3"/>
  <c r="I74" i="3"/>
  <c r="I75" i="3"/>
  <c r="I78" i="3" s="1"/>
  <c r="C15" i="3" s="1"/>
  <c r="I76" i="3"/>
  <c r="I77" i="3"/>
  <c r="I82" i="3"/>
  <c r="I83" i="3"/>
  <c r="I86" i="3" s="1"/>
  <c r="C16" i="3" s="1"/>
  <c r="I84" i="3"/>
  <c r="I85" i="3"/>
  <c r="I90" i="3"/>
  <c r="I91" i="3"/>
  <c r="I94" i="3" s="1"/>
  <c r="C17" i="3" s="1"/>
  <c r="I92" i="3"/>
  <c r="I93" i="3"/>
  <c r="I106" i="3"/>
  <c r="I107" i="3"/>
  <c r="I110" i="3" s="1"/>
  <c r="C19" i="3" s="1"/>
  <c r="I108" i="3"/>
  <c r="I109" i="3"/>
  <c r="E118" i="3"/>
  <c r="E110" i="3"/>
  <c r="E102" i="3"/>
  <c r="E94" i="3"/>
  <c r="E86" i="3"/>
  <c r="E78" i="3"/>
  <c r="E70" i="3"/>
  <c r="E62" i="3"/>
  <c r="E54" i="3"/>
  <c r="E46" i="3"/>
  <c r="E38" i="3"/>
  <c r="E30" i="3"/>
  <c r="C22" i="3" l="1"/>
  <c r="G47" i="2"/>
  <c r="H4" i="2" s="1"/>
  <c r="H47" i="2" s="1"/>
  <c r="I4" i="2" s="1"/>
  <c r="I47" i="2" s="1"/>
  <c r="J4" i="2" s="1"/>
  <c r="J47" i="2" s="1"/>
  <c r="K4" i="2" s="1"/>
  <c r="K47" i="2" s="1"/>
  <c r="L4" i="2" s="1"/>
  <c r="L47" i="2" s="1"/>
  <c r="M4" i="2" s="1"/>
  <c r="M47" i="2" s="1"/>
</calcChain>
</file>

<file path=xl/sharedStrings.xml><?xml version="1.0" encoding="utf-8"?>
<sst xmlns="http://schemas.openxmlformats.org/spreadsheetml/2006/main" count="333" uniqueCount="92">
  <si>
    <t>Month</t>
  </si>
  <si>
    <t>Total</t>
  </si>
  <si>
    <t>Revenue</t>
  </si>
  <si>
    <t>Cost of sales</t>
  </si>
  <si>
    <t>Gross profit</t>
  </si>
  <si>
    <t>Gross profit margin (%)</t>
  </si>
  <si>
    <t>Premises (rent, rates)</t>
  </si>
  <si>
    <t>Telephone</t>
  </si>
  <si>
    <t>Insurance</t>
  </si>
  <si>
    <t>Depreciation</t>
  </si>
  <si>
    <t>Interest and bank charges payable</t>
  </si>
  <si>
    <t>Power (light, heat, electricity, gas)</t>
  </si>
  <si>
    <t>Other specific expenses</t>
  </si>
  <si>
    <t>Net profit</t>
  </si>
  <si>
    <t>Net profit margin</t>
  </si>
  <si>
    <t>Expenses/overheads</t>
  </si>
  <si>
    <t>Total expenses/overheads</t>
  </si>
  <si>
    <t>VAT invoiced</t>
  </si>
  <si>
    <t>Directors loans</t>
  </si>
  <si>
    <t>Share capital investment</t>
  </si>
  <si>
    <t>Other external finance/loans</t>
  </si>
  <si>
    <t>TOTAL CASH RECEIPTS</t>
  </si>
  <si>
    <t>CASH PAID OUT</t>
  </si>
  <si>
    <t>OPERATING EXPENSES SUBTOTAL</t>
  </si>
  <si>
    <t>Bad-debt provision</t>
  </si>
  <si>
    <t>Plant and other capital expenditure</t>
  </si>
  <si>
    <t>Loan and financing repayments</t>
  </si>
  <si>
    <t>Repayment of directors loans</t>
  </si>
  <si>
    <t>VAT payment due to Customs and Excise</t>
  </si>
  <si>
    <t>Other specific financing payments</t>
  </si>
  <si>
    <t>TOTAL CASH PAID OUT</t>
  </si>
  <si>
    <t>CASH BALANCE</t>
  </si>
  <si>
    <t>CASH IN HAND AT BEGINNING OF PERIOD</t>
  </si>
  <si>
    <t>Cash sales excluding VAT</t>
  </si>
  <si>
    <t>Other specific cash inflow</t>
  </si>
  <si>
    <t>CASH IN</t>
  </si>
  <si>
    <t>NET CASH FLOW FOR PERIOD</t>
  </si>
  <si>
    <t>Summary</t>
  </si>
  <si>
    <t>by end month 1</t>
  </si>
  <si>
    <t>by end month 2</t>
  </si>
  <si>
    <t>by end month 3</t>
  </si>
  <si>
    <t>by end month 4</t>
  </si>
  <si>
    <t>by end month 5</t>
  </si>
  <si>
    <t>by end month 6</t>
  </si>
  <si>
    <t>TOTAL</t>
  </si>
  <si>
    <t>Customer</t>
  </si>
  <si>
    <t>Status</t>
  </si>
  <si>
    <t>Forecast</t>
  </si>
  <si>
    <t>%</t>
  </si>
  <si>
    <t>Close date</t>
  </si>
  <si>
    <t>ABC Ltd</t>
  </si>
  <si>
    <t>In progress</t>
  </si>
  <si>
    <t>DEF Ltd</t>
  </si>
  <si>
    <t>GHI plc</t>
  </si>
  <si>
    <t>Weighted estimate</t>
  </si>
  <si>
    <t>JLK Partners</t>
  </si>
  <si>
    <t>Early stages</t>
  </si>
  <si>
    <t>Monthly analysis</t>
  </si>
  <si>
    <t>Comments</t>
  </si>
  <si>
    <t>by end month 7</t>
  </si>
  <si>
    <t>by end month 8</t>
  </si>
  <si>
    <t>by end month 9</t>
  </si>
  <si>
    <t>by end month 10</t>
  </si>
  <si>
    <t>by end month 11</t>
  </si>
  <si>
    <t>by end month 12</t>
  </si>
  <si>
    <t>Weighted forecast</t>
  </si>
  <si>
    <t>Forecast total for period</t>
  </si>
  <si>
    <t>Estimated close date</t>
  </si>
  <si>
    <t>Drawings, wages or salaries</t>
  </si>
  <si>
    <t>Advertising</t>
  </si>
  <si>
    <t>Postage and carriage</t>
  </si>
  <si>
    <t>Drawings, wages, or salary</t>
  </si>
  <si>
    <t>Accountancy fees</t>
  </si>
  <si>
    <t>SALES FORECAST TEMPLATE - COMPANY NAME</t>
  </si>
  <si>
    <t>CASHFLOW FORECAST TEMPLATE - COMPANY NAME</t>
  </si>
  <si>
    <t>PROFIT AND LOSS FORECAST TEMPLATE - COMPANY NAME</t>
  </si>
  <si>
    <t>Motor expenses</t>
  </si>
  <si>
    <t>Legal/professional fees</t>
  </si>
  <si>
    <t>Equipment hire</t>
  </si>
  <si>
    <t>Stationery</t>
  </si>
  <si>
    <t>31.05.22</t>
  </si>
  <si>
    <t>30.06.22</t>
  </si>
  <si>
    <t>31.07.22</t>
  </si>
  <si>
    <t>31.08.22</t>
  </si>
  <si>
    <t>31.09.22</t>
  </si>
  <si>
    <t>31.10.22</t>
  </si>
  <si>
    <t>30.11.22</t>
  </si>
  <si>
    <t>31.12.22</t>
  </si>
  <si>
    <t>31.01.23</t>
  </si>
  <si>
    <t>28.02.23</t>
  </si>
  <si>
    <t>31.03.23</t>
  </si>
  <si>
    <t>30.04.22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</si>
</sst>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6" fillId="4" borderId="0" xfId="0" applyFont="1" applyFill="1"/>
    <xf numFmtId="0" fontId="5" fillId="4" borderId="0" xfId="0" applyFont="1" applyFill="1"/>
    <xf numFmtId="0" fontId="7" fillId="4" borderId="0" xfId="0" applyFont="1" applyFill="1"/>
    <xf numFmtId="0" fontId="0" fillId="4" borderId="0" xfId="0" applyFill="1"/>
    <xf numFmtId="0" fontId="9" fillId="5" borderId="0" xfId="0" applyFont="1" applyFill="1"/>
    <xf numFmtId="0" fontId="2" fillId="6" borderId="0" xfId="0" applyFont="1" applyFill="1"/>
    <xf numFmtId="0" fontId="3" fillId="6" borderId="0" xfId="0" applyFont="1" applyFill="1"/>
    <xf numFmtId="0" fontId="8" fillId="0" borderId="0" xfId="0" applyFont="1" applyFill="1"/>
    <xf numFmtId="0" fontId="5" fillId="0" borderId="0" xfId="0" applyFont="1" applyFill="1"/>
    <xf numFmtId="0" fontId="0" fillId="0" borderId="0" xfId="0" applyFill="1"/>
    <xf numFmtId="0" fontId="3" fillId="5" borderId="0" xfId="0" applyFont="1" applyFill="1"/>
    <xf numFmtId="0" fontId="10" fillId="0" borderId="0" xfId="0" applyFont="1" applyFill="1"/>
    <xf numFmtId="0" fontId="5" fillId="3" borderId="1" xfId="0" applyFont="1" applyFill="1" applyBorder="1" applyAlignment="1">
      <alignment horizontal="right"/>
    </xf>
    <xf numFmtId="0" fontId="0" fillId="0" borderId="2" xfId="0" applyFill="1" applyBorder="1"/>
    <xf numFmtId="0" fontId="6" fillId="4" borderId="2" xfId="0" applyFont="1" applyFill="1" applyBorder="1"/>
    <xf numFmtId="0" fontId="0" fillId="0" borderId="2" xfId="0" applyBorder="1"/>
    <xf numFmtId="0" fontId="2" fillId="6" borderId="2" xfId="0" applyFont="1" applyFill="1" applyBorder="1"/>
    <xf numFmtId="10" fontId="9" fillId="5" borderId="0" xfId="0" applyNumberFormat="1" applyFont="1" applyFill="1"/>
    <xf numFmtId="10" fontId="2" fillId="5" borderId="0" xfId="0" applyNumberFormat="1" applyFont="1" applyFill="1"/>
    <xf numFmtId="0" fontId="11" fillId="2" borderId="0" xfId="0" applyFont="1" applyFill="1"/>
    <xf numFmtId="0" fontId="6" fillId="0" borderId="0" xfId="0" applyFont="1" applyFill="1"/>
    <xf numFmtId="0" fontId="0" fillId="7" borderId="0" xfId="0" applyFill="1"/>
    <xf numFmtId="0" fontId="5" fillId="7" borderId="0" xfId="0" applyFont="1" applyFill="1"/>
    <xf numFmtId="0" fontId="0" fillId="8" borderId="0" xfId="0" applyFill="1"/>
    <xf numFmtId="0" fontId="5" fillId="8" borderId="0" xfId="0" applyFont="1" applyFill="1"/>
    <xf numFmtId="0" fontId="13" fillId="3" borderId="0" xfId="0" applyFont="1" applyFill="1"/>
    <xf numFmtId="0" fontId="13" fillId="8" borderId="0" xfId="0" applyFont="1" applyFill="1"/>
    <xf numFmtId="0" fontId="7" fillId="9" borderId="0" xfId="0" applyFont="1" applyFill="1"/>
    <xf numFmtId="0" fontId="5" fillId="9" borderId="0" xfId="0" applyFont="1" applyFill="1"/>
    <xf numFmtId="0" fontId="12" fillId="3" borderId="0" xfId="0" applyFont="1" applyFill="1"/>
    <xf numFmtId="0" fontId="0" fillId="2" borderId="0" xfId="0" applyFill="1"/>
    <xf numFmtId="0" fontId="14" fillId="0" borderId="0" xfId="0" applyFont="1"/>
    <xf numFmtId="0" fontId="5" fillId="0" borderId="0" xfId="0" applyFont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8" borderId="0" xfId="0" applyFont="1" applyFill="1"/>
    <xf numFmtId="0" fontId="16" fillId="4" borderId="0" xfId="0" applyFont="1" applyFill="1"/>
    <xf numFmtId="0" fontId="13" fillId="4" borderId="0" xfId="0" applyFont="1" applyFill="1" applyAlignment="1">
      <alignment wrapText="1"/>
    </xf>
    <xf numFmtId="0" fontId="0" fillId="10" borderId="0" xfId="0" applyFill="1"/>
    <xf numFmtId="0" fontId="7" fillId="8" borderId="0" xfId="0" applyFont="1" applyFill="1" applyAlignment="1">
      <alignment horizontal="center"/>
    </xf>
    <xf numFmtId="0" fontId="10" fillId="0" borderId="0" xfId="0" applyFont="1"/>
    <xf numFmtId="0" fontId="16" fillId="0" borderId="0" xfId="0" applyFont="1" applyFill="1"/>
    <xf numFmtId="0" fontId="17" fillId="0" borderId="0" xfId="0" applyFont="1" applyFill="1"/>
    <xf numFmtId="0" fontId="7" fillId="0" borderId="0" xfId="0" applyFont="1" applyFill="1" applyAlignment="1">
      <alignment horizontal="center"/>
    </xf>
    <xf numFmtId="164" fontId="3" fillId="5" borderId="0" xfId="0" applyNumberFormat="1" applyFont="1" applyFill="1"/>
    <xf numFmtId="164" fontId="2" fillId="5" borderId="0" xfId="0" applyNumberFormat="1" applyFont="1" applyFill="1"/>
    <xf numFmtId="164" fontId="2" fillId="5" borderId="2" xfId="0" applyNumberFormat="1" applyFont="1" applyFill="1" applyBorder="1"/>
    <xf numFmtId="0" fontId="18" fillId="2" borderId="0" xfId="0" applyFont="1" applyFill="1" applyProtection="1"/>
    <xf numFmtId="0" fontId="0" fillId="2" borderId="0" xfId="0" applyFill="1" applyProtection="1"/>
    <xf numFmtId="3" fontId="0" fillId="2" borderId="0" xfId="0" applyNumberFormat="1" applyFill="1"/>
    <xf numFmtId="3" fontId="0" fillId="2" borderId="0" xfId="0" applyNumberFormat="1" applyFill="1" applyProtection="1"/>
    <xf numFmtId="3" fontId="0" fillId="0" borderId="0" xfId="0" applyNumberFormat="1"/>
    <xf numFmtId="3" fontId="16" fillId="0" borderId="0" xfId="0" applyNumberFormat="1" applyFont="1" applyFill="1"/>
    <xf numFmtId="3" fontId="7" fillId="0" borderId="0" xfId="0" applyNumberFormat="1" applyFont="1" applyFill="1"/>
    <xf numFmtId="3" fontId="0" fillId="0" borderId="0" xfId="0" applyNumberFormat="1" applyFill="1"/>
    <xf numFmtId="3" fontId="15" fillId="0" borderId="0" xfId="0" applyNumberFormat="1" applyFont="1" applyFill="1"/>
    <xf numFmtId="3" fontId="0" fillId="8" borderId="0" xfId="0" applyNumberFormat="1" applyFill="1"/>
    <xf numFmtId="3" fontId="7" fillId="0" borderId="0" xfId="0" applyNumberFormat="1" applyFont="1" applyAlignment="1">
      <alignment horizontal="center"/>
    </xf>
    <xf numFmtId="3" fontId="0" fillId="10" borderId="0" xfId="0" applyNumberFormat="1" applyFill="1"/>
    <xf numFmtId="3" fontId="7" fillId="0" borderId="0" xfId="0" applyNumberFormat="1" applyFont="1" applyFill="1" applyAlignment="1">
      <alignment horizontal="center"/>
    </xf>
    <xf numFmtId="3" fontId="0" fillId="0" borderId="0" xfId="0" applyNumberFormat="1" applyAlignment="1">
      <alignment wrapText="1"/>
    </xf>
    <xf numFmtId="3" fontId="7" fillId="0" borderId="0" xfId="0" applyNumberFormat="1" applyFont="1"/>
    <xf numFmtId="3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workbookViewId="0"/>
  </sheetViews>
  <sheetFormatPr defaultRowHeight="13.2" x14ac:dyDescent="0.25"/>
  <cols>
    <col min="1" max="1" width="21.5546875" customWidth="1"/>
    <col min="2" max="2" width="22.6640625" customWidth="1"/>
    <col min="3" max="3" width="22.5546875" customWidth="1"/>
    <col min="4" max="4" width="13.5546875" customWidth="1"/>
    <col min="5" max="5" width="13.6640625" style="56" customWidth="1"/>
    <col min="6" max="6" width="13" customWidth="1"/>
    <col min="7" max="7" width="14.5546875" customWidth="1"/>
    <col min="8" max="8" width="15.109375" customWidth="1"/>
    <col min="9" max="9" width="17.6640625" style="56" customWidth="1"/>
    <col min="10" max="10" width="14.6640625" customWidth="1"/>
  </cols>
  <sheetData>
    <row r="1" spans="1:10" s="34" customFormat="1" ht="17.399999999999999" x14ac:dyDescent="0.3">
      <c r="A1" s="2" t="s">
        <v>73</v>
      </c>
      <c r="E1" s="54"/>
      <c r="I1" s="54"/>
    </row>
    <row r="2" spans="1:10" s="34" customFormat="1" ht="17.399999999999999" x14ac:dyDescent="0.3">
      <c r="A2" s="2"/>
      <c r="E2" s="54"/>
      <c r="I2" s="54"/>
    </row>
    <row r="3" spans="1:10" s="53" customFormat="1" ht="15.6" hidden="1" x14ac:dyDescent="0.3">
      <c r="A3" s="52"/>
      <c r="E3" s="55"/>
      <c r="I3" s="55"/>
    </row>
    <row r="4" spans="1:10" s="53" customFormat="1" ht="15.6" hidden="1" x14ac:dyDescent="0.3">
      <c r="A4" s="52"/>
      <c r="E4" s="55"/>
      <c r="I4" s="55"/>
    </row>
    <row r="5" spans="1:10" x14ac:dyDescent="0.25">
      <c r="I5" s="65"/>
    </row>
    <row r="6" spans="1:10" ht="17.399999999999999" x14ac:dyDescent="0.3">
      <c r="A6" s="35" t="s">
        <v>37</v>
      </c>
    </row>
    <row r="7" spans="1:10" s="46" customFormat="1" ht="13.5" customHeight="1" x14ac:dyDescent="0.25">
      <c r="A7" s="41"/>
      <c r="B7" s="42" t="s">
        <v>67</v>
      </c>
      <c r="C7" s="44" t="s">
        <v>65</v>
      </c>
      <c r="E7" s="57"/>
      <c r="I7" s="57"/>
      <c r="J7" s="47"/>
    </row>
    <row r="8" spans="1:10" s="37" customFormat="1" x14ac:dyDescent="0.25">
      <c r="C8" s="40"/>
      <c r="E8" s="58"/>
      <c r="I8" s="58"/>
    </row>
    <row r="9" spans="1:10" x14ac:dyDescent="0.25">
      <c r="B9" s="36" t="s">
        <v>38</v>
      </c>
      <c r="C9" s="61">
        <f>I30</f>
        <v>0</v>
      </c>
      <c r="E9" s="59"/>
      <c r="G9" s="13"/>
      <c r="I9" s="59"/>
    </row>
    <row r="10" spans="1:10" x14ac:dyDescent="0.25">
      <c r="B10" s="36" t="s">
        <v>39</v>
      </c>
      <c r="C10" s="61">
        <f>I38</f>
        <v>0</v>
      </c>
      <c r="E10" s="59"/>
      <c r="G10" s="13"/>
      <c r="I10" s="59"/>
    </row>
    <row r="11" spans="1:10" x14ac:dyDescent="0.25">
      <c r="B11" s="36" t="s">
        <v>40</v>
      </c>
      <c r="C11" s="61">
        <f>I46</f>
        <v>0</v>
      </c>
      <c r="E11" s="59"/>
      <c r="G11" s="13"/>
      <c r="I11" s="59"/>
    </row>
    <row r="12" spans="1:10" x14ac:dyDescent="0.25">
      <c r="B12" s="36" t="s">
        <v>41</v>
      </c>
      <c r="C12" s="61">
        <f>I54</f>
        <v>0</v>
      </c>
      <c r="E12" s="59"/>
      <c r="G12" s="13"/>
      <c r="I12" s="59"/>
    </row>
    <row r="13" spans="1:10" x14ac:dyDescent="0.25">
      <c r="B13" s="36" t="s">
        <v>42</v>
      </c>
      <c r="C13" s="61">
        <f>I62</f>
        <v>0</v>
      </c>
      <c r="E13" s="59"/>
      <c r="G13" s="13"/>
      <c r="I13" s="59"/>
    </row>
    <row r="14" spans="1:10" x14ac:dyDescent="0.25">
      <c r="B14" s="36" t="s">
        <v>43</v>
      </c>
      <c r="C14" s="61">
        <f>I70</f>
        <v>0</v>
      </c>
      <c r="E14" s="59"/>
      <c r="G14" s="13"/>
      <c r="I14" s="59"/>
    </row>
    <row r="15" spans="1:10" x14ac:dyDescent="0.25">
      <c r="B15" s="36" t="s">
        <v>59</v>
      </c>
      <c r="C15" s="61">
        <f>I78</f>
        <v>0</v>
      </c>
      <c r="E15" s="59"/>
      <c r="G15" s="13"/>
      <c r="I15" s="59"/>
    </row>
    <row r="16" spans="1:10" x14ac:dyDescent="0.25">
      <c r="B16" s="36" t="s">
        <v>60</v>
      </c>
      <c r="C16" s="61">
        <f>I86</f>
        <v>0</v>
      </c>
      <c r="E16" s="59"/>
      <c r="G16" s="13"/>
      <c r="I16" s="59"/>
    </row>
    <row r="17" spans="1:9" x14ac:dyDescent="0.25">
      <c r="B17" s="36" t="s">
        <v>61</v>
      </c>
      <c r="C17" s="61">
        <f>I94</f>
        <v>0</v>
      </c>
      <c r="E17" s="59"/>
      <c r="G17" s="13"/>
      <c r="I17" s="59"/>
    </row>
    <row r="18" spans="1:9" x14ac:dyDescent="0.25">
      <c r="B18" s="36" t="s">
        <v>62</v>
      </c>
      <c r="C18" s="61">
        <f>I102</f>
        <v>0</v>
      </c>
      <c r="E18" s="59"/>
      <c r="G18" s="13"/>
      <c r="I18" s="59"/>
    </row>
    <row r="19" spans="1:9" x14ac:dyDescent="0.25">
      <c r="B19" s="36" t="s">
        <v>63</v>
      </c>
      <c r="C19" s="61">
        <f>I110</f>
        <v>0</v>
      </c>
      <c r="E19" s="59"/>
      <c r="G19" s="13"/>
      <c r="I19" s="59"/>
    </row>
    <row r="20" spans="1:9" x14ac:dyDescent="0.25">
      <c r="B20" s="36" t="s">
        <v>64</v>
      </c>
      <c r="C20" s="61">
        <f>I118</f>
        <v>0</v>
      </c>
      <c r="E20" s="59"/>
      <c r="G20" s="13"/>
      <c r="I20" s="59"/>
    </row>
    <row r="21" spans="1:9" x14ac:dyDescent="0.25">
      <c r="C21" s="61"/>
      <c r="E21" s="60"/>
      <c r="G21" s="13"/>
      <c r="I21" s="59"/>
    </row>
    <row r="22" spans="1:9" s="27" customFormat="1" x14ac:dyDescent="0.25">
      <c r="B22" s="28" t="s">
        <v>44</v>
      </c>
      <c r="C22" s="61">
        <f>SUM(C9:C21)</f>
        <v>0</v>
      </c>
      <c r="E22" s="61"/>
      <c r="I22" s="61"/>
    </row>
    <row r="23" spans="1:9" s="13" customFormat="1" x14ac:dyDescent="0.25">
      <c r="B23" s="12"/>
      <c r="E23" s="59"/>
      <c r="I23" s="59"/>
    </row>
    <row r="24" spans="1:9" ht="17.399999999999999" x14ac:dyDescent="0.3">
      <c r="A24" s="35" t="s">
        <v>57</v>
      </c>
    </row>
    <row r="25" spans="1:9" s="38" customFormat="1" x14ac:dyDescent="0.25">
      <c r="C25" s="39" t="s">
        <v>45</v>
      </c>
      <c r="D25" s="39" t="s">
        <v>46</v>
      </c>
      <c r="E25" s="62" t="s">
        <v>47</v>
      </c>
      <c r="F25" s="39" t="s">
        <v>48</v>
      </c>
      <c r="G25" s="39" t="s">
        <v>58</v>
      </c>
      <c r="H25" s="39" t="s">
        <v>49</v>
      </c>
      <c r="I25" s="66" t="s">
        <v>54</v>
      </c>
    </row>
    <row r="26" spans="1:9" x14ac:dyDescent="0.25">
      <c r="A26" s="36" t="s">
        <v>38</v>
      </c>
      <c r="C26" t="s">
        <v>50</v>
      </c>
      <c r="D26" t="s">
        <v>51</v>
      </c>
      <c r="E26" s="56">
        <v>0</v>
      </c>
      <c r="F26">
        <v>0</v>
      </c>
      <c r="H26" t="s">
        <v>91</v>
      </c>
      <c r="I26" s="56">
        <f>SUM(E26*F26/100)</f>
        <v>0</v>
      </c>
    </row>
    <row r="27" spans="1:9" x14ac:dyDescent="0.25">
      <c r="C27" t="s">
        <v>52</v>
      </c>
      <c r="D27" t="s">
        <v>51</v>
      </c>
      <c r="E27" s="56">
        <v>0</v>
      </c>
      <c r="F27">
        <v>0</v>
      </c>
      <c r="H27" t="s">
        <v>91</v>
      </c>
      <c r="I27" s="56">
        <f>SUM(E27*F27/100)</f>
        <v>0</v>
      </c>
    </row>
    <row r="28" spans="1:9" x14ac:dyDescent="0.25">
      <c r="C28" t="s">
        <v>53</v>
      </c>
      <c r="D28" t="s">
        <v>51</v>
      </c>
      <c r="E28" s="56">
        <v>0</v>
      </c>
      <c r="F28">
        <v>0</v>
      </c>
      <c r="H28" t="s">
        <v>91</v>
      </c>
      <c r="I28" s="56">
        <f>SUM(E28*F28/100)</f>
        <v>0</v>
      </c>
    </row>
    <row r="29" spans="1:9" x14ac:dyDescent="0.25">
      <c r="C29" t="s">
        <v>55</v>
      </c>
      <c r="D29" t="s">
        <v>56</v>
      </c>
      <c r="E29" s="56">
        <v>0</v>
      </c>
      <c r="F29">
        <v>0</v>
      </c>
      <c r="H29" t="s">
        <v>91</v>
      </c>
      <c r="I29" s="56">
        <f>SUM(E29*F29/100)</f>
        <v>0</v>
      </c>
    </row>
    <row r="30" spans="1:9" x14ac:dyDescent="0.25">
      <c r="B30" s="45" t="s">
        <v>66</v>
      </c>
      <c r="E30" s="56">
        <f>SUM(E26:E29)</f>
        <v>0</v>
      </c>
      <c r="I30" s="67">
        <f>SUM(I26:I29)</f>
        <v>0</v>
      </c>
    </row>
    <row r="31" spans="1:9" x14ac:dyDescent="0.25">
      <c r="B31" s="45"/>
    </row>
    <row r="32" spans="1:9" s="43" customFormat="1" x14ac:dyDescent="0.25">
      <c r="E32" s="63"/>
      <c r="I32" s="63"/>
    </row>
    <row r="33" spans="1:9" x14ac:dyDescent="0.25">
      <c r="A33" s="38"/>
      <c r="B33" s="38"/>
      <c r="C33" s="39" t="s">
        <v>45</v>
      </c>
      <c r="D33" s="39" t="s">
        <v>46</v>
      </c>
      <c r="E33" s="62" t="s">
        <v>47</v>
      </c>
      <c r="F33" s="39" t="s">
        <v>48</v>
      </c>
      <c r="G33" s="39" t="s">
        <v>58</v>
      </c>
      <c r="H33" s="39" t="s">
        <v>49</v>
      </c>
      <c r="I33" s="66" t="s">
        <v>54</v>
      </c>
    </row>
    <row r="34" spans="1:9" x14ac:dyDescent="0.25">
      <c r="A34" s="36" t="s">
        <v>39</v>
      </c>
      <c r="C34" t="s">
        <v>50</v>
      </c>
      <c r="D34" t="s">
        <v>51</v>
      </c>
      <c r="E34" s="56">
        <v>0</v>
      </c>
      <c r="F34">
        <v>0</v>
      </c>
      <c r="H34" t="s">
        <v>80</v>
      </c>
      <c r="I34" s="56">
        <f>SUM(E34*F34/100)</f>
        <v>0</v>
      </c>
    </row>
    <row r="35" spans="1:9" x14ac:dyDescent="0.25">
      <c r="C35" t="s">
        <v>52</v>
      </c>
      <c r="D35" t="s">
        <v>51</v>
      </c>
      <c r="E35" s="56">
        <v>0</v>
      </c>
      <c r="F35">
        <v>0</v>
      </c>
      <c r="H35" t="s">
        <v>80</v>
      </c>
      <c r="I35" s="56">
        <f>SUM(E35*F35/100)</f>
        <v>0</v>
      </c>
    </row>
    <row r="36" spans="1:9" x14ac:dyDescent="0.25">
      <c r="C36" t="s">
        <v>53</v>
      </c>
      <c r="D36" t="s">
        <v>51</v>
      </c>
      <c r="E36" s="56">
        <v>0</v>
      </c>
      <c r="F36">
        <v>0</v>
      </c>
      <c r="H36" t="s">
        <v>80</v>
      </c>
      <c r="I36" s="56">
        <f>SUM(E36*F36/100)</f>
        <v>0</v>
      </c>
    </row>
    <row r="37" spans="1:9" x14ac:dyDescent="0.25">
      <c r="C37" t="s">
        <v>55</v>
      </c>
      <c r="D37" t="s">
        <v>56</v>
      </c>
      <c r="E37" s="56">
        <v>0</v>
      </c>
      <c r="F37">
        <v>0</v>
      </c>
      <c r="H37" t="s">
        <v>80</v>
      </c>
      <c r="I37" s="56">
        <f>SUM(E37*F37/100)</f>
        <v>0</v>
      </c>
    </row>
    <row r="38" spans="1:9" x14ac:dyDescent="0.25">
      <c r="B38" s="45" t="s">
        <v>66</v>
      </c>
      <c r="E38" s="56">
        <f>SUM(E34:E37)</f>
        <v>0</v>
      </c>
      <c r="I38" s="67">
        <f>SUM(I34:I37)</f>
        <v>0</v>
      </c>
    </row>
    <row r="40" spans="1:9" s="34" customFormat="1" x14ac:dyDescent="0.25">
      <c r="E40" s="54"/>
      <c r="I40" s="54"/>
    </row>
    <row r="41" spans="1:9" x14ac:dyDescent="0.25">
      <c r="A41" s="38"/>
      <c r="B41" s="38"/>
      <c r="C41" s="39" t="s">
        <v>45</v>
      </c>
      <c r="D41" s="39" t="s">
        <v>46</v>
      </c>
      <c r="E41" s="62" t="s">
        <v>47</v>
      </c>
      <c r="F41" s="39" t="s">
        <v>48</v>
      </c>
      <c r="G41" s="39" t="s">
        <v>58</v>
      </c>
      <c r="H41" s="39" t="s">
        <v>49</v>
      </c>
      <c r="I41" s="66" t="s">
        <v>54</v>
      </c>
    </row>
    <row r="42" spans="1:9" x14ac:dyDescent="0.25">
      <c r="A42" s="36" t="s">
        <v>40</v>
      </c>
      <c r="C42" t="s">
        <v>50</v>
      </c>
      <c r="D42" t="s">
        <v>51</v>
      </c>
      <c r="E42" s="56">
        <v>0</v>
      </c>
      <c r="F42">
        <v>0</v>
      </c>
      <c r="H42" t="s">
        <v>81</v>
      </c>
      <c r="I42" s="56">
        <f>SUM(E42*F42/100)</f>
        <v>0</v>
      </c>
    </row>
    <row r="43" spans="1:9" x14ac:dyDescent="0.25">
      <c r="C43" t="s">
        <v>52</v>
      </c>
      <c r="D43" t="s">
        <v>51</v>
      </c>
      <c r="E43" s="56">
        <v>0</v>
      </c>
      <c r="F43">
        <v>0</v>
      </c>
      <c r="H43" t="s">
        <v>81</v>
      </c>
      <c r="I43" s="56">
        <f>SUM(E43*F43/100)</f>
        <v>0</v>
      </c>
    </row>
    <row r="44" spans="1:9" x14ac:dyDescent="0.25">
      <c r="C44" t="s">
        <v>53</v>
      </c>
      <c r="D44" t="s">
        <v>51</v>
      </c>
      <c r="E44" s="56">
        <v>0</v>
      </c>
      <c r="F44">
        <v>0</v>
      </c>
      <c r="H44" t="s">
        <v>81</v>
      </c>
      <c r="I44" s="56">
        <f>SUM(E44*F44/100)</f>
        <v>0</v>
      </c>
    </row>
    <row r="45" spans="1:9" x14ac:dyDescent="0.25">
      <c r="C45" t="s">
        <v>55</v>
      </c>
      <c r="D45" t="s">
        <v>56</v>
      </c>
      <c r="E45" s="56">
        <v>0</v>
      </c>
      <c r="F45">
        <v>0</v>
      </c>
      <c r="H45" t="s">
        <v>81</v>
      </c>
      <c r="I45" s="56">
        <f>SUM(E45*F45/100)</f>
        <v>0</v>
      </c>
    </row>
    <row r="46" spans="1:9" x14ac:dyDescent="0.25">
      <c r="B46" s="45" t="s">
        <v>66</v>
      </c>
      <c r="E46" s="56">
        <f>SUM(E42:E45)</f>
        <v>0</v>
      </c>
      <c r="I46" s="67">
        <f>SUM(I42:I45)</f>
        <v>0</v>
      </c>
    </row>
    <row r="48" spans="1:9" s="34" customFormat="1" x14ac:dyDescent="0.25">
      <c r="E48" s="54"/>
      <c r="I48" s="54"/>
    </row>
    <row r="49" spans="1:9" s="13" customFormat="1" x14ac:dyDescent="0.25">
      <c r="A49" s="37"/>
      <c r="B49" s="37"/>
      <c r="C49" s="48" t="s">
        <v>45</v>
      </c>
      <c r="D49" s="48" t="s">
        <v>46</v>
      </c>
      <c r="E49" s="64" t="s">
        <v>47</v>
      </c>
      <c r="F49" s="48" t="s">
        <v>48</v>
      </c>
      <c r="G49" s="48" t="s">
        <v>58</v>
      </c>
      <c r="H49" s="48" t="s">
        <v>49</v>
      </c>
      <c r="I49" s="58" t="s">
        <v>54</v>
      </c>
    </row>
    <row r="50" spans="1:9" x14ac:dyDescent="0.25">
      <c r="A50" s="36" t="s">
        <v>41</v>
      </c>
      <c r="C50" t="s">
        <v>50</v>
      </c>
      <c r="D50" t="s">
        <v>51</v>
      </c>
      <c r="E50" s="56">
        <v>0</v>
      </c>
      <c r="F50">
        <v>0</v>
      </c>
      <c r="H50" t="s">
        <v>82</v>
      </c>
      <c r="I50" s="56">
        <f>SUM(E50*F50/100)</f>
        <v>0</v>
      </c>
    </row>
    <row r="51" spans="1:9" x14ac:dyDescent="0.25">
      <c r="C51" t="s">
        <v>52</v>
      </c>
      <c r="D51" t="s">
        <v>51</v>
      </c>
      <c r="E51" s="56">
        <v>0</v>
      </c>
      <c r="F51">
        <v>0</v>
      </c>
      <c r="H51" t="s">
        <v>82</v>
      </c>
      <c r="I51" s="56">
        <f>SUM(E51*F51/100)</f>
        <v>0</v>
      </c>
    </row>
    <row r="52" spans="1:9" x14ac:dyDescent="0.25">
      <c r="C52" t="s">
        <v>53</v>
      </c>
      <c r="D52" t="s">
        <v>51</v>
      </c>
      <c r="E52" s="56">
        <v>0</v>
      </c>
      <c r="F52">
        <v>0</v>
      </c>
      <c r="H52" t="s">
        <v>82</v>
      </c>
      <c r="I52" s="56">
        <f>SUM(E52*F52/100)</f>
        <v>0</v>
      </c>
    </row>
    <row r="53" spans="1:9" x14ac:dyDescent="0.25">
      <c r="C53" t="s">
        <v>55</v>
      </c>
      <c r="D53" t="s">
        <v>56</v>
      </c>
      <c r="E53" s="56">
        <v>0</v>
      </c>
      <c r="F53">
        <v>0</v>
      </c>
      <c r="H53" t="s">
        <v>82</v>
      </c>
      <c r="I53" s="56">
        <f>SUM(E53*F53/100)</f>
        <v>0</v>
      </c>
    </row>
    <row r="54" spans="1:9" x14ac:dyDescent="0.25">
      <c r="B54" s="45" t="s">
        <v>66</v>
      </c>
      <c r="E54" s="56">
        <f>SUM(E50:E53)</f>
        <v>0</v>
      </c>
      <c r="I54" s="67">
        <f>SUM(I50:I53)</f>
        <v>0</v>
      </c>
    </row>
    <row r="56" spans="1:9" s="34" customFormat="1" x14ac:dyDescent="0.25">
      <c r="E56" s="54"/>
      <c r="I56" s="54"/>
    </row>
    <row r="57" spans="1:9" x14ac:dyDescent="0.25">
      <c r="A57" s="38"/>
      <c r="B57" s="38"/>
      <c r="C57" s="39" t="s">
        <v>45</v>
      </c>
      <c r="D57" s="39" t="s">
        <v>46</v>
      </c>
      <c r="E57" s="62" t="s">
        <v>47</v>
      </c>
      <c r="F57" s="39" t="s">
        <v>48</v>
      </c>
      <c r="G57" s="39" t="s">
        <v>58</v>
      </c>
      <c r="H57" s="39" t="s">
        <v>49</v>
      </c>
      <c r="I57" s="66" t="s">
        <v>54</v>
      </c>
    </row>
    <row r="58" spans="1:9" x14ac:dyDescent="0.25">
      <c r="A58" s="36" t="s">
        <v>42</v>
      </c>
      <c r="C58" t="s">
        <v>50</v>
      </c>
      <c r="D58" t="s">
        <v>51</v>
      </c>
      <c r="E58" s="56">
        <v>0</v>
      </c>
      <c r="F58">
        <v>0</v>
      </c>
      <c r="H58" t="s">
        <v>83</v>
      </c>
      <c r="I58" s="56">
        <f>SUM(E58*F58/100)</f>
        <v>0</v>
      </c>
    </row>
    <row r="59" spans="1:9" x14ac:dyDescent="0.25">
      <c r="C59" t="s">
        <v>52</v>
      </c>
      <c r="D59" t="s">
        <v>51</v>
      </c>
      <c r="E59" s="56">
        <v>0</v>
      </c>
      <c r="F59">
        <v>0</v>
      </c>
      <c r="H59" t="s">
        <v>83</v>
      </c>
      <c r="I59" s="56">
        <f>SUM(E59*F59/100)</f>
        <v>0</v>
      </c>
    </row>
    <row r="60" spans="1:9" x14ac:dyDescent="0.25">
      <c r="C60" t="s">
        <v>53</v>
      </c>
      <c r="D60" t="s">
        <v>51</v>
      </c>
      <c r="E60" s="56">
        <v>0</v>
      </c>
      <c r="F60">
        <v>0</v>
      </c>
      <c r="H60" t="s">
        <v>83</v>
      </c>
      <c r="I60" s="56">
        <f>SUM(E60*F60/100)</f>
        <v>0</v>
      </c>
    </row>
    <row r="61" spans="1:9" x14ac:dyDescent="0.25">
      <c r="C61" t="s">
        <v>55</v>
      </c>
      <c r="D61" t="s">
        <v>56</v>
      </c>
      <c r="E61" s="56">
        <v>0</v>
      </c>
      <c r="F61">
        <v>0</v>
      </c>
      <c r="H61" t="s">
        <v>83</v>
      </c>
      <c r="I61" s="56">
        <f>SUM(E61*F61/100)</f>
        <v>0</v>
      </c>
    </row>
    <row r="62" spans="1:9" x14ac:dyDescent="0.25">
      <c r="B62" s="45" t="s">
        <v>66</v>
      </c>
      <c r="E62" s="56">
        <f>SUM(E58:E61)</f>
        <v>0</v>
      </c>
      <c r="I62" s="67">
        <f>SUM(I58:I61)</f>
        <v>0</v>
      </c>
    </row>
    <row r="64" spans="1:9" s="34" customFormat="1" x14ac:dyDescent="0.25">
      <c r="E64" s="54"/>
      <c r="I64" s="54"/>
    </row>
    <row r="65" spans="1:9" x14ac:dyDescent="0.25">
      <c r="A65" s="38"/>
      <c r="B65" s="38"/>
      <c r="C65" s="39" t="s">
        <v>45</v>
      </c>
      <c r="D65" s="39" t="s">
        <v>46</v>
      </c>
      <c r="E65" s="62" t="s">
        <v>47</v>
      </c>
      <c r="F65" s="39" t="s">
        <v>48</v>
      </c>
      <c r="G65" s="39" t="s">
        <v>58</v>
      </c>
      <c r="H65" s="39" t="s">
        <v>49</v>
      </c>
      <c r="I65" s="66" t="s">
        <v>54</v>
      </c>
    </row>
    <row r="66" spans="1:9" x14ac:dyDescent="0.25">
      <c r="A66" s="36" t="s">
        <v>43</v>
      </c>
      <c r="C66" t="s">
        <v>50</v>
      </c>
      <c r="D66" t="s">
        <v>51</v>
      </c>
      <c r="E66" s="56">
        <v>0</v>
      </c>
      <c r="F66">
        <v>0</v>
      </c>
      <c r="H66" t="s">
        <v>84</v>
      </c>
      <c r="I66" s="56">
        <f>SUM(E66*F66/100)</f>
        <v>0</v>
      </c>
    </row>
    <row r="67" spans="1:9" x14ac:dyDescent="0.25">
      <c r="C67" t="s">
        <v>52</v>
      </c>
      <c r="D67" t="s">
        <v>51</v>
      </c>
      <c r="E67" s="56">
        <v>0</v>
      </c>
      <c r="F67">
        <v>0</v>
      </c>
      <c r="H67" t="s">
        <v>84</v>
      </c>
      <c r="I67" s="56">
        <f>SUM(E67*F67/100)</f>
        <v>0</v>
      </c>
    </row>
    <row r="68" spans="1:9" x14ac:dyDescent="0.25">
      <c r="C68" t="s">
        <v>53</v>
      </c>
      <c r="D68" t="s">
        <v>51</v>
      </c>
      <c r="E68" s="56">
        <v>0</v>
      </c>
      <c r="F68">
        <v>0</v>
      </c>
      <c r="H68" t="s">
        <v>84</v>
      </c>
      <c r="I68" s="56">
        <f>SUM(E68*F68/100)</f>
        <v>0</v>
      </c>
    </row>
    <row r="69" spans="1:9" x14ac:dyDescent="0.25">
      <c r="C69" t="s">
        <v>55</v>
      </c>
      <c r="D69" t="s">
        <v>56</v>
      </c>
      <c r="E69" s="56">
        <v>0</v>
      </c>
      <c r="F69">
        <v>0</v>
      </c>
      <c r="H69" t="s">
        <v>84</v>
      </c>
      <c r="I69" s="56">
        <f>SUM(E69*F69/100)</f>
        <v>0</v>
      </c>
    </row>
    <row r="70" spans="1:9" x14ac:dyDescent="0.25">
      <c r="B70" s="45" t="s">
        <v>66</v>
      </c>
      <c r="E70" s="56">
        <f>SUM(E66:E69)</f>
        <v>0</v>
      </c>
      <c r="I70" s="67">
        <f>SUM(I66:I69)</f>
        <v>0</v>
      </c>
    </row>
    <row r="72" spans="1:9" s="34" customFormat="1" x14ac:dyDescent="0.25">
      <c r="E72" s="54"/>
      <c r="I72" s="54"/>
    </row>
    <row r="73" spans="1:9" x14ac:dyDescent="0.25">
      <c r="A73" s="38"/>
      <c r="B73" s="38"/>
      <c r="C73" s="39" t="s">
        <v>45</v>
      </c>
      <c r="D73" s="39" t="s">
        <v>46</v>
      </c>
      <c r="E73" s="62" t="s">
        <v>47</v>
      </c>
      <c r="F73" s="39" t="s">
        <v>48</v>
      </c>
      <c r="G73" s="39" t="s">
        <v>58</v>
      </c>
      <c r="H73" s="39" t="s">
        <v>49</v>
      </c>
      <c r="I73" s="66" t="s">
        <v>54</v>
      </c>
    </row>
    <row r="74" spans="1:9" x14ac:dyDescent="0.25">
      <c r="A74" s="36" t="s">
        <v>59</v>
      </c>
      <c r="C74" t="s">
        <v>50</v>
      </c>
      <c r="D74" t="s">
        <v>51</v>
      </c>
      <c r="E74" s="56">
        <v>0</v>
      </c>
      <c r="F74">
        <v>0</v>
      </c>
      <c r="H74" t="s">
        <v>85</v>
      </c>
      <c r="I74" s="56">
        <f>SUM(E74*F74/100)</f>
        <v>0</v>
      </c>
    </row>
    <row r="75" spans="1:9" x14ac:dyDescent="0.25">
      <c r="C75" t="s">
        <v>52</v>
      </c>
      <c r="D75" t="s">
        <v>51</v>
      </c>
      <c r="E75" s="56">
        <v>0</v>
      </c>
      <c r="F75">
        <v>0</v>
      </c>
      <c r="H75" t="s">
        <v>85</v>
      </c>
      <c r="I75" s="56">
        <f>SUM(E75*F75/100)</f>
        <v>0</v>
      </c>
    </row>
    <row r="76" spans="1:9" x14ac:dyDescent="0.25">
      <c r="C76" t="s">
        <v>53</v>
      </c>
      <c r="D76" t="s">
        <v>51</v>
      </c>
      <c r="E76" s="56">
        <v>0</v>
      </c>
      <c r="F76">
        <v>0</v>
      </c>
      <c r="H76" t="s">
        <v>85</v>
      </c>
      <c r="I76" s="56">
        <f>SUM(E76*F76/100)</f>
        <v>0</v>
      </c>
    </row>
    <row r="77" spans="1:9" x14ac:dyDescent="0.25">
      <c r="C77" t="s">
        <v>55</v>
      </c>
      <c r="D77" t="s">
        <v>56</v>
      </c>
      <c r="E77" s="56">
        <v>0</v>
      </c>
      <c r="F77">
        <v>0</v>
      </c>
      <c r="H77" t="s">
        <v>85</v>
      </c>
      <c r="I77" s="56">
        <f>SUM(E77*F77/100)</f>
        <v>0</v>
      </c>
    </row>
    <row r="78" spans="1:9" x14ac:dyDescent="0.25">
      <c r="B78" s="45" t="s">
        <v>66</v>
      </c>
      <c r="E78" s="56">
        <f>SUM(E74:E77)</f>
        <v>0</v>
      </c>
      <c r="I78" s="67">
        <f>SUM(I74:I77)</f>
        <v>0</v>
      </c>
    </row>
    <row r="80" spans="1:9" s="34" customFormat="1" x14ac:dyDescent="0.25">
      <c r="E80" s="54"/>
      <c r="I80" s="54"/>
    </row>
    <row r="81" spans="1:9" x14ac:dyDescent="0.25">
      <c r="A81" s="38"/>
      <c r="B81" s="38"/>
      <c r="C81" s="39" t="s">
        <v>45</v>
      </c>
      <c r="D81" s="39" t="s">
        <v>46</v>
      </c>
      <c r="E81" s="62" t="s">
        <v>47</v>
      </c>
      <c r="F81" s="39" t="s">
        <v>48</v>
      </c>
      <c r="G81" s="39" t="s">
        <v>58</v>
      </c>
      <c r="H81" s="39" t="s">
        <v>49</v>
      </c>
      <c r="I81" s="66" t="s">
        <v>54</v>
      </c>
    </row>
    <row r="82" spans="1:9" x14ac:dyDescent="0.25">
      <c r="A82" s="36" t="s">
        <v>60</v>
      </c>
      <c r="C82" t="s">
        <v>50</v>
      </c>
      <c r="D82" t="s">
        <v>51</v>
      </c>
      <c r="E82" s="56">
        <v>0</v>
      </c>
      <c r="F82">
        <v>0</v>
      </c>
      <c r="H82" t="s">
        <v>86</v>
      </c>
      <c r="I82" s="56">
        <f>SUM(E82*F82/100)</f>
        <v>0</v>
      </c>
    </row>
    <row r="83" spans="1:9" x14ac:dyDescent="0.25">
      <c r="C83" t="s">
        <v>52</v>
      </c>
      <c r="D83" t="s">
        <v>51</v>
      </c>
      <c r="E83" s="56">
        <v>0</v>
      </c>
      <c r="F83">
        <v>0</v>
      </c>
      <c r="H83" t="s">
        <v>86</v>
      </c>
      <c r="I83" s="56">
        <f>SUM(E83*F83/100)</f>
        <v>0</v>
      </c>
    </row>
    <row r="84" spans="1:9" x14ac:dyDescent="0.25">
      <c r="C84" t="s">
        <v>53</v>
      </c>
      <c r="D84" t="s">
        <v>51</v>
      </c>
      <c r="E84" s="56">
        <v>0</v>
      </c>
      <c r="F84">
        <v>0</v>
      </c>
      <c r="H84" t="s">
        <v>86</v>
      </c>
      <c r="I84" s="56">
        <f>SUM(E84*F84/100)</f>
        <v>0</v>
      </c>
    </row>
    <row r="85" spans="1:9" x14ac:dyDescent="0.25">
      <c r="C85" t="s">
        <v>55</v>
      </c>
      <c r="D85" t="s">
        <v>56</v>
      </c>
      <c r="E85" s="56">
        <v>0</v>
      </c>
      <c r="F85">
        <v>0</v>
      </c>
      <c r="H85" t="s">
        <v>86</v>
      </c>
      <c r="I85" s="56">
        <f>SUM(E85*F85/100)</f>
        <v>0</v>
      </c>
    </row>
    <row r="86" spans="1:9" x14ac:dyDescent="0.25">
      <c r="B86" s="45" t="s">
        <v>66</v>
      </c>
      <c r="E86" s="56">
        <f>SUM(E82:E85)</f>
        <v>0</v>
      </c>
      <c r="I86" s="67">
        <f>SUM(I82:I85)</f>
        <v>0</v>
      </c>
    </row>
    <row r="88" spans="1:9" s="34" customFormat="1" x14ac:dyDescent="0.25">
      <c r="E88" s="54"/>
      <c r="I88" s="54"/>
    </row>
    <row r="89" spans="1:9" x14ac:dyDescent="0.25">
      <c r="A89" s="38"/>
      <c r="B89" s="38"/>
      <c r="C89" s="39" t="s">
        <v>45</v>
      </c>
      <c r="D89" s="39" t="s">
        <v>46</v>
      </c>
      <c r="E89" s="62" t="s">
        <v>47</v>
      </c>
      <c r="F89" s="39" t="s">
        <v>48</v>
      </c>
      <c r="G89" s="39" t="s">
        <v>58</v>
      </c>
      <c r="H89" s="39" t="s">
        <v>49</v>
      </c>
      <c r="I89" s="66" t="s">
        <v>54</v>
      </c>
    </row>
    <row r="90" spans="1:9" x14ac:dyDescent="0.25">
      <c r="A90" s="36" t="s">
        <v>61</v>
      </c>
      <c r="C90" t="s">
        <v>50</v>
      </c>
      <c r="D90" t="s">
        <v>51</v>
      </c>
      <c r="E90" s="56">
        <v>0</v>
      </c>
      <c r="F90">
        <v>0</v>
      </c>
      <c r="H90" t="s">
        <v>87</v>
      </c>
      <c r="I90" s="56">
        <f>SUM(E90*F90/100)</f>
        <v>0</v>
      </c>
    </row>
    <row r="91" spans="1:9" x14ac:dyDescent="0.25">
      <c r="C91" t="s">
        <v>52</v>
      </c>
      <c r="D91" t="s">
        <v>51</v>
      </c>
      <c r="E91" s="56">
        <v>0</v>
      </c>
      <c r="F91">
        <v>0</v>
      </c>
      <c r="H91" t="s">
        <v>87</v>
      </c>
      <c r="I91" s="56">
        <f>SUM(E91*F91/100)</f>
        <v>0</v>
      </c>
    </row>
    <row r="92" spans="1:9" x14ac:dyDescent="0.25">
      <c r="C92" t="s">
        <v>53</v>
      </c>
      <c r="D92" t="s">
        <v>51</v>
      </c>
      <c r="E92" s="56">
        <v>0</v>
      </c>
      <c r="F92">
        <v>0</v>
      </c>
      <c r="H92" t="s">
        <v>87</v>
      </c>
      <c r="I92" s="56">
        <f>SUM(E92*F92/100)</f>
        <v>0</v>
      </c>
    </row>
    <row r="93" spans="1:9" x14ac:dyDescent="0.25">
      <c r="C93" t="s">
        <v>55</v>
      </c>
      <c r="D93" t="s">
        <v>56</v>
      </c>
      <c r="E93" s="56">
        <v>0</v>
      </c>
      <c r="F93">
        <v>0</v>
      </c>
      <c r="H93" t="s">
        <v>87</v>
      </c>
      <c r="I93" s="56">
        <f>SUM(E93*F93/100)</f>
        <v>0</v>
      </c>
    </row>
    <row r="94" spans="1:9" x14ac:dyDescent="0.25">
      <c r="B94" s="45" t="s">
        <v>66</v>
      </c>
      <c r="E94" s="56">
        <f>SUM(E90:E93)</f>
        <v>0</v>
      </c>
      <c r="I94" s="67">
        <f>SUM(I90:I93)</f>
        <v>0</v>
      </c>
    </row>
    <row r="96" spans="1:9" s="34" customFormat="1" x14ac:dyDescent="0.25">
      <c r="E96" s="54"/>
      <c r="I96" s="54"/>
    </row>
    <row r="97" spans="1:9" x14ac:dyDescent="0.25">
      <c r="A97" s="38"/>
      <c r="B97" s="38"/>
      <c r="C97" s="39" t="s">
        <v>45</v>
      </c>
      <c r="D97" s="39" t="s">
        <v>46</v>
      </c>
      <c r="E97" s="62" t="s">
        <v>47</v>
      </c>
      <c r="F97" s="39" t="s">
        <v>48</v>
      </c>
      <c r="G97" s="39" t="s">
        <v>58</v>
      </c>
      <c r="H97" s="39" t="s">
        <v>49</v>
      </c>
      <c r="I97" s="66" t="s">
        <v>54</v>
      </c>
    </row>
    <row r="98" spans="1:9" x14ac:dyDescent="0.25">
      <c r="A98" s="36" t="s">
        <v>62</v>
      </c>
      <c r="C98" t="s">
        <v>50</v>
      </c>
      <c r="D98" t="s">
        <v>51</v>
      </c>
      <c r="E98" s="56">
        <v>0</v>
      </c>
      <c r="F98">
        <v>0</v>
      </c>
      <c r="H98" t="s">
        <v>88</v>
      </c>
      <c r="I98" s="56">
        <f>SUM(E98*F98/100)</f>
        <v>0</v>
      </c>
    </row>
    <row r="99" spans="1:9" x14ac:dyDescent="0.25">
      <c r="C99" t="s">
        <v>52</v>
      </c>
      <c r="D99" t="s">
        <v>51</v>
      </c>
      <c r="E99" s="56">
        <v>0</v>
      </c>
      <c r="F99">
        <v>0</v>
      </c>
      <c r="H99" t="s">
        <v>88</v>
      </c>
      <c r="I99" s="56">
        <f>SUM(E99*F99/100)</f>
        <v>0</v>
      </c>
    </row>
    <row r="100" spans="1:9" x14ac:dyDescent="0.25">
      <c r="C100" t="s">
        <v>53</v>
      </c>
      <c r="D100" t="s">
        <v>51</v>
      </c>
      <c r="E100" s="56">
        <v>0</v>
      </c>
      <c r="F100">
        <v>0</v>
      </c>
      <c r="H100" t="s">
        <v>88</v>
      </c>
      <c r="I100" s="56">
        <f>SUM(E100*F100/100)</f>
        <v>0</v>
      </c>
    </row>
    <row r="101" spans="1:9" x14ac:dyDescent="0.25">
      <c r="C101" t="s">
        <v>55</v>
      </c>
      <c r="D101" t="s">
        <v>56</v>
      </c>
      <c r="E101" s="56">
        <v>0</v>
      </c>
      <c r="F101">
        <v>0</v>
      </c>
      <c r="H101" t="s">
        <v>88</v>
      </c>
      <c r="I101" s="56">
        <f>SUM(E101*F101/100)</f>
        <v>0</v>
      </c>
    </row>
    <row r="102" spans="1:9" x14ac:dyDescent="0.25">
      <c r="B102" s="45" t="s">
        <v>66</v>
      </c>
      <c r="E102" s="56">
        <f>SUM(E98:E101)</f>
        <v>0</v>
      </c>
      <c r="I102" s="67">
        <f>SUM(I98:I101)</f>
        <v>0</v>
      </c>
    </row>
    <row r="104" spans="1:9" s="34" customFormat="1" x14ac:dyDescent="0.25">
      <c r="E104" s="54"/>
      <c r="I104" s="54"/>
    </row>
    <row r="105" spans="1:9" x14ac:dyDescent="0.25">
      <c r="A105" s="38"/>
      <c r="B105" s="38"/>
      <c r="C105" s="39" t="s">
        <v>45</v>
      </c>
      <c r="D105" s="39" t="s">
        <v>46</v>
      </c>
      <c r="E105" s="62" t="s">
        <v>47</v>
      </c>
      <c r="F105" s="39" t="s">
        <v>48</v>
      </c>
      <c r="G105" s="39" t="s">
        <v>58</v>
      </c>
      <c r="H105" s="39" t="s">
        <v>49</v>
      </c>
      <c r="I105" s="66" t="s">
        <v>54</v>
      </c>
    </row>
    <row r="106" spans="1:9" x14ac:dyDescent="0.25">
      <c r="A106" s="36" t="s">
        <v>63</v>
      </c>
      <c r="C106" t="s">
        <v>50</v>
      </c>
      <c r="D106" t="s">
        <v>51</v>
      </c>
      <c r="E106" s="56">
        <v>0</v>
      </c>
      <c r="F106">
        <v>0</v>
      </c>
      <c r="H106" t="s">
        <v>89</v>
      </c>
      <c r="I106" s="56">
        <f>SUM(E106*F106/100)</f>
        <v>0</v>
      </c>
    </row>
    <row r="107" spans="1:9" x14ac:dyDescent="0.25">
      <c r="C107" t="s">
        <v>52</v>
      </c>
      <c r="D107" t="s">
        <v>51</v>
      </c>
      <c r="E107" s="56">
        <v>0</v>
      </c>
      <c r="F107">
        <v>0</v>
      </c>
      <c r="H107" t="s">
        <v>89</v>
      </c>
      <c r="I107" s="56">
        <f>SUM(E107*F107/100)</f>
        <v>0</v>
      </c>
    </row>
    <row r="108" spans="1:9" x14ac:dyDescent="0.25">
      <c r="C108" t="s">
        <v>53</v>
      </c>
      <c r="D108" t="s">
        <v>51</v>
      </c>
      <c r="E108" s="56">
        <v>0</v>
      </c>
      <c r="F108">
        <v>0</v>
      </c>
      <c r="H108" t="s">
        <v>89</v>
      </c>
      <c r="I108" s="56">
        <f>SUM(E108*F108/100)</f>
        <v>0</v>
      </c>
    </row>
    <row r="109" spans="1:9" x14ac:dyDescent="0.25">
      <c r="C109" t="s">
        <v>55</v>
      </c>
      <c r="D109" t="s">
        <v>56</v>
      </c>
      <c r="E109" s="56">
        <v>0</v>
      </c>
      <c r="F109">
        <v>0</v>
      </c>
      <c r="H109" t="s">
        <v>89</v>
      </c>
      <c r="I109" s="56">
        <f>SUM(E109*F109/100)</f>
        <v>0</v>
      </c>
    </row>
    <row r="110" spans="1:9" x14ac:dyDescent="0.25">
      <c r="B110" s="45" t="s">
        <v>66</v>
      </c>
      <c r="E110" s="56">
        <f>SUM(E106:E109)</f>
        <v>0</v>
      </c>
      <c r="I110" s="67">
        <f>SUM(I106:I109)</f>
        <v>0</v>
      </c>
    </row>
    <row r="112" spans="1:9" s="34" customFormat="1" x14ac:dyDescent="0.25">
      <c r="E112" s="54"/>
      <c r="I112" s="54"/>
    </row>
    <row r="113" spans="1:9" x14ac:dyDescent="0.25">
      <c r="A113" s="38"/>
      <c r="B113" s="38"/>
      <c r="C113" s="39" t="s">
        <v>45</v>
      </c>
      <c r="D113" s="39" t="s">
        <v>46</v>
      </c>
      <c r="E113" s="62" t="s">
        <v>47</v>
      </c>
      <c r="F113" s="39" t="s">
        <v>48</v>
      </c>
      <c r="G113" s="39" t="s">
        <v>58</v>
      </c>
      <c r="H113" s="39" t="s">
        <v>49</v>
      </c>
      <c r="I113" s="66" t="s">
        <v>54</v>
      </c>
    </row>
    <row r="114" spans="1:9" x14ac:dyDescent="0.25">
      <c r="A114" s="36" t="s">
        <v>64</v>
      </c>
      <c r="C114" t="s">
        <v>50</v>
      </c>
      <c r="D114" t="s">
        <v>51</v>
      </c>
      <c r="E114" s="56">
        <v>0</v>
      </c>
      <c r="F114">
        <v>0</v>
      </c>
      <c r="H114" t="s">
        <v>90</v>
      </c>
      <c r="I114" s="56">
        <f>SUM(E114*F114/100)</f>
        <v>0</v>
      </c>
    </row>
    <row r="115" spans="1:9" x14ac:dyDescent="0.25">
      <c r="C115" t="s">
        <v>52</v>
      </c>
      <c r="D115" t="s">
        <v>51</v>
      </c>
      <c r="E115" s="56">
        <v>0</v>
      </c>
      <c r="F115">
        <v>0</v>
      </c>
      <c r="H115" t="s">
        <v>90</v>
      </c>
      <c r="I115" s="56">
        <f>SUM(E115*F115/100)</f>
        <v>0</v>
      </c>
    </row>
    <row r="116" spans="1:9" x14ac:dyDescent="0.25">
      <c r="C116" t="s">
        <v>53</v>
      </c>
      <c r="D116" t="s">
        <v>51</v>
      </c>
      <c r="E116" s="56">
        <v>0</v>
      </c>
      <c r="F116">
        <v>0</v>
      </c>
      <c r="H116" t="s">
        <v>90</v>
      </c>
      <c r="I116" s="56">
        <f>SUM(E116*F116/100)</f>
        <v>0</v>
      </c>
    </row>
    <row r="117" spans="1:9" x14ac:dyDescent="0.25">
      <c r="C117" t="s">
        <v>55</v>
      </c>
      <c r="D117" t="s">
        <v>56</v>
      </c>
      <c r="E117" s="56">
        <v>0</v>
      </c>
      <c r="F117">
        <v>0</v>
      </c>
      <c r="H117" t="s">
        <v>90</v>
      </c>
      <c r="I117" s="56">
        <f>SUM(E117*F117/100)</f>
        <v>0</v>
      </c>
    </row>
    <row r="118" spans="1:9" x14ac:dyDescent="0.25">
      <c r="B118" s="45" t="s">
        <v>66</v>
      </c>
      <c r="E118" s="56">
        <f>SUM(E114:E117)</f>
        <v>0</v>
      </c>
      <c r="I118" s="67">
        <f>SUM(I114:I117)</f>
        <v>0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workbookViewId="0"/>
  </sheetViews>
  <sheetFormatPr defaultRowHeight="13.2" x14ac:dyDescent="0.25"/>
  <cols>
    <col min="1" max="1" width="40" customWidth="1"/>
  </cols>
  <sheetData>
    <row r="1" spans="1:13" s="23" customFormat="1" ht="18" customHeight="1" x14ac:dyDescent="0.3">
      <c r="A1" s="2" t="s">
        <v>74</v>
      </c>
    </row>
    <row r="3" spans="1:13" s="26" customFormat="1" x14ac:dyDescent="0.25">
      <c r="A3" s="26" t="s">
        <v>32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</row>
    <row r="4" spans="1:13" s="25" customFormat="1" x14ac:dyDescent="0.25">
      <c r="B4" s="25">
        <v>0</v>
      </c>
      <c r="C4" s="25">
        <f t="shared" ref="C4:M4" si="0">B47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</row>
    <row r="5" spans="1:13" s="27" customFormat="1" x14ac:dyDescent="0.25">
      <c r="A5" s="28" t="s">
        <v>35</v>
      </c>
    </row>
    <row r="6" spans="1:13" s="13" customFormat="1" x14ac:dyDescent="0.25">
      <c r="A6" s="12"/>
    </row>
    <row r="7" spans="1:13" x14ac:dyDescent="0.25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">
        <v>34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4" spans="1:13" s="33" customFormat="1" x14ac:dyDescent="0.25">
      <c r="A14" s="29" t="s">
        <v>21</v>
      </c>
      <c r="B14" s="29">
        <f>SUM(B7:B13)</f>
        <v>0</v>
      </c>
      <c r="C14" s="29">
        <f>SUM(C7:C13)</f>
        <v>0</v>
      </c>
      <c r="D14" s="29">
        <f t="shared" ref="D14:M14" si="1">SUM(D7:D13)</f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6" spans="1:13" s="30" customFormat="1" x14ac:dyDescent="0.25">
      <c r="A16" s="30" t="s">
        <v>22</v>
      </c>
    </row>
    <row r="18" spans="1:13" x14ac:dyDescent="0.25">
      <c r="A18" s="24" t="s">
        <v>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s="24" t="s">
        <v>11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s="24" t="s">
        <v>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s="24" t="s">
        <v>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s="24" t="s">
        <v>70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s="24" t="s">
        <v>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s="24" t="s">
        <v>79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s="24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s="24" t="s">
        <v>78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s="24" t="s">
        <v>76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s="24" t="s">
        <v>72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s="24" t="s">
        <v>77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s="24" t="s">
        <v>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s="15" t="s">
        <v>12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s="15" t="s">
        <v>12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4" spans="1:13" s="32" customFormat="1" x14ac:dyDescent="0.25">
      <c r="A34" s="31" t="s">
        <v>23</v>
      </c>
      <c r="B34" s="32">
        <f>SUM(B18:B32)</f>
        <v>0</v>
      </c>
      <c r="C34" s="32">
        <f>SUM(C18:C32)</f>
        <v>0</v>
      </c>
      <c r="D34" s="32">
        <f t="shared" ref="D34:M34" si="2">SUM(D18:D32)</f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</row>
    <row r="36" spans="1:13" x14ac:dyDescent="0.25">
      <c r="A36" s="24" t="s">
        <v>24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">
        <v>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27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28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29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3" spans="1:13" s="3" customFormat="1" x14ac:dyDescent="0.25">
      <c r="A43" s="3" t="s">
        <v>30</v>
      </c>
      <c r="B43" s="3">
        <f>SUM(B34:(B36:B41))</f>
        <v>0</v>
      </c>
      <c r="C43" s="3">
        <f>SUM(C34:(C36:C41))</f>
        <v>0</v>
      </c>
      <c r="D43" s="3">
        <f>SUM(D34:(D36:D41))</f>
        <v>0</v>
      </c>
      <c r="E43" s="3">
        <f>SUM(E34:(E36:E41))</f>
        <v>0</v>
      </c>
      <c r="F43" s="3">
        <f>SUM(F34:(F36:F41))</f>
        <v>0</v>
      </c>
      <c r="G43" s="3">
        <f>SUM(G34:(G36:G41))</f>
        <v>0</v>
      </c>
      <c r="H43" s="3">
        <f>SUM(H34:(H36:H41))</f>
        <v>0</v>
      </c>
      <c r="I43" s="3">
        <f>SUM(I34:(I36:I41))</f>
        <v>0</v>
      </c>
      <c r="J43" s="3">
        <f>SUM(J34:(J36:J41))</f>
        <v>0</v>
      </c>
      <c r="K43" s="3">
        <f>SUM(K34:(K36:K41))</f>
        <v>0</v>
      </c>
      <c r="L43" s="3">
        <f>SUM(L34:(L36:L41))</f>
        <v>0</v>
      </c>
      <c r="M43" s="3">
        <f>SUM(M34:(M36:M41))</f>
        <v>0</v>
      </c>
    </row>
    <row r="45" spans="1:13" x14ac:dyDescent="0.25">
      <c r="A45" t="s">
        <v>36</v>
      </c>
      <c r="B45">
        <f>SUM(B14-B43)</f>
        <v>0</v>
      </c>
      <c r="C45">
        <f>SUM(C14-C43)</f>
        <v>0</v>
      </c>
      <c r="D45">
        <f t="shared" ref="D45:M45" si="3">SUM(D14-D43)</f>
        <v>0</v>
      </c>
      <c r="E45">
        <f t="shared" si="3"/>
        <v>0</v>
      </c>
      <c r="F45">
        <f t="shared" si="3"/>
        <v>0</v>
      </c>
      <c r="G45">
        <f t="shared" si="3"/>
        <v>0</v>
      </c>
      <c r="H45">
        <f t="shared" si="3"/>
        <v>0</v>
      </c>
      <c r="I45">
        <f t="shared" si="3"/>
        <v>0</v>
      </c>
      <c r="J45">
        <f t="shared" si="3"/>
        <v>0</v>
      </c>
      <c r="K45">
        <f t="shared" si="3"/>
        <v>0</v>
      </c>
      <c r="L45">
        <f t="shared" si="3"/>
        <v>0</v>
      </c>
      <c r="M45">
        <f t="shared" si="3"/>
        <v>0</v>
      </c>
    </row>
    <row r="47" spans="1:13" s="14" customFormat="1" x14ac:dyDescent="0.25">
      <c r="A47" s="14" t="s">
        <v>31</v>
      </c>
      <c r="B47" s="14">
        <f>SUM(B4+B45)</f>
        <v>0</v>
      </c>
      <c r="C47" s="14">
        <f>SUM(C4+C45)</f>
        <v>0</v>
      </c>
      <c r="D47" s="14">
        <f t="shared" ref="D47:M47" si="4">SUM(D4+D45)</f>
        <v>0</v>
      </c>
      <c r="E47" s="14">
        <f t="shared" si="4"/>
        <v>0</v>
      </c>
      <c r="F47" s="14">
        <f t="shared" si="4"/>
        <v>0</v>
      </c>
      <c r="G47" s="14">
        <f t="shared" si="4"/>
        <v>0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0</v>
      </c>
      <c r="M47" s="1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5" right="0.75" top="1" bottom="1" header="0.5" footer="0.5"/>
  <pageSetup paperSize="9" orientation="portrait" horizont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/>
  </sheetViews>
  <sheetFormatPr defaultRowHeight="13.2" x14ac:dyDescent="0.25"/>
  <cols>
    <col min="1" max="1" width="30.5546875" customWidth="1"/>
  </cols>
  <sheetData>
    <row r="1" spans="1:14" s="1" customFormat="1" ht="17.399999999999999" x14ac:dyDescent="0.3">
      <c r="A1" s="2" t="s">
        <v>75</v>
      </c>
    </row>
    <row r="4" spans="1:14" s="3" customFormat="1" ht="14.25" customHeight="1" x14ac:dyDescent="0.25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16" t="s">
        <v>1</v>
      </c>
    </row>
    <row r="5" spans="1:14" s="13" customFormat="1" x14ac:dyDescent="0.25">
      <c r="N5" s="17"/>
    </row>
    <row r="6" spans="1:14" s="13" customFormat="1" x14ac:dyDescent="0.25">
      <c r="A6" s="12" t="s">
        <v>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7">
        <f>SUM(B6:M6)</f>
        <v>0</v>
      </c>
    </row>
    <row r="7" spans="1:14" s="13" customFormat="1" x14ac:dyDescent="0.25">
      <c r="N7" s="17"/>
    </row>
    <row r="8" spans="1:14" s="13" customFormat="1" x14ac:dyDescent="0.25">
      <c r="A8" s="12" t="s">
        <v>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7">
        <f>SUM(B8:M8)</f>
        <v>0</v>
      </c>
    </row>
    <row r="9" spans="1:14" s="13" customFormat="1" x14ac:dyDescent="0.25">
      <c r="N9" s="17"/>
    </row>
    <row r="10" spans="1:14" s="4" customFormat="1" x14ac:dyDescent="0.25">
      <c r="A10" s="5" t="s">
        <v>4</v>
      </c>
      <c r="B10" s="4">
        <f t="shared" ref="B10:N10" si="0">SUM(B6-B8)</f>
        <v>0</v>
      </c>
      <c r="C10" s="4">
        <f t="shared" si="0"/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18">
        <f t="shared" si="0"/>
        <v>0</v>
      </c>
    </row>
    <row r="11" spans="1:14" x14ac:dyDescent="0.25">
      <c r="N11" s="19"/>
    </row>
    <row r="12" spans="1:14" s="22" customFormat="1" x14ac:dyDescent="0.25">
      <c r="A12" s="21" t="s">
        <v>5</v>
      </c>
      <c r="B12" s="50" t="e">
        <f>SUM(B10/B6)</f>
        <v>#DIV/0!</v>
      </c>
      <c r="C12" s="50" t="e">
        <f t="shared" ref="C12:M12" si="1">SUM(C10/C6)</f>
        <v>#DIV/0!</v>
      </c>
      <c r="D12" s="50" t="e">
        <f t="shared" si="1"/>
        <v>#DIV/0!</v>
      </c>
      <c r="E12" s="50" t="e">
        <f t="shared" si="1"/>
        <v>#DIV/0!</v>
      </c>
      <c r="F12" s="50" t="e">
        <f t="shared" si="1"/>
        <v>#DIV/0!</v>
      </c>
      <c r="G12" s="50" t="e">
        <f t="shared" si="1"/>
        <v>#DIV/0!</v>
      </c>
      <c r="H12" s="50" t="e">
        <f t="shared" si="1"/>
        <v>#DIV/0!</v>
      </c>
      <c r="I12" s="50" t="e">
        <f t="shared" si="1"/>
        <v>#DIV/0!</v>
      </c>
      <c r="J12" s="50" t="e">
        <f t="shared" si="1"/>
        <v>#DIV/0!</v>
      </c>
      <c r="K12" s="50" t="e">
        <f t="shared" si="1"/>
        <v>#DIV/0!</v>
      </c>
      <c r="L12" s="50" t="e">
        <f t="shared" si="1"/>
        <v>#DIV/0!</v>
      </c>
      <c r="M12" s="50" t="e">
        <f t="shared" si="1"/>
        <v>#DIV/0!</v>
      </c>
      <c r="N12" s="51" t="e">
        <f>SUM(N10/N6)</f>
        <v>#DIV/0!</v>
      </c>
    </row>
    <row r="13" spans="1:14" x14ac:dyDescent="0.25">
      <c r="N13" s="19"/>
    </row>
    <row r="14" spans="1:14" s="9" customFormat="1" x14ac:dyDescent="0.25">
      <c r="A14" s="10" t="s">
        <v>15</v>
      </c>
      <c r="N14" s="20"/>
    </row>
    <row r="15" spans="1:14" s="13" customFormat="1" x14ac:dyDescent="0.25">
      <c r="A15" s="13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7">
        <f t="shared" ref="N15:N30" si="2">SUM(B15:M15)</f>
        <v>0</v>
      </c>
    </row>
    <row r="16" spans="1:14" s="13" customFormat="1" x14ac:dyDescent="0.25">
      <c r="A16" s="13" t="s">
        <v>11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7">
        <f t="shared" si="2"/>
        <v>0</v>
      </c>
    </row>
    <row r="17" spans="1:14" s="13" customFormat="1" x14ac:dyDescent="0.25">
      <c r="A17" s="13" t="s">
        <v>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7">
        <f t="shared" si="2"/>
        <v>0</v>
      </c>
    </row>
    <row r="18" spans="1:14" s="13" customFormat="1" x14ac:dyDescent="0.25">
      <c r="A18" s="13" t="s">
        <v>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7">
        <f t="shared" si="2"/>
        <v>0</v>
      </c>
    </row>
    <row r="19" spans="1:14" s="13" customFormat="1" x14ac:dyDescent="0.25">
      <c r="A19" s="24" t="s">
        <v>70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7">
        <f t="shared" si="2"/>
        <v>0</v>
      </c>
    </row>
    <row r="20" spans="1:14" s="13" customFormat="1" x14ac:dyDescent="0.25">
      <c r="A20" s="24" t="s">
        <v>69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7">
        <f t="shared" si="2"/>
        <v>0</v>
      </c>
    </row>
    <row r="21" spans="1:14" s="13" customFormat="1" x14ac:dyDescent="0.25">
      <c r="A21" s="24" t="s">
        <v>10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7">
        <f t="shared" si="2"/>
        <v>0</v>
      </c>
    </row>
    <row r="22" spans="1:14" s="13" customFormat="1" x14ac:dyDescent="0.25">
      <c r="A22" s="24" t="s">
        <v>79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7">
        <f t="shared" si="2"/>
        <v>0</v>
      </c>
    </row>
    <row r="23" spans="1:14" s="13" customFormat="1" x14ac:dyDescent="0.25">
      <c r="A23" s="24" t="s">
        <v>68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7">
        <f t="shared" si="2"/>
        <v>0</v>
      </c>
    </row>
    <row r="24" spans="1:14" s="11" customFormat="1" x14ac:dyDescent="0.25">
      <c r="A24" s="11" t="s">
        <v>78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7">
        <f t="shared" si="2"/>
        <v>0</v>
      </c>
    </row>
    <row r="25" spans="1:14" s="13" customFormat="1" x14ac:dyDescent="0.25">
      <c r="A25" s="24" t="s">
        <v>76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7">
        <f t="shared" si="2"/>
        <v>0</v>
      </c>
    </row>
    <row r="26" spans="1:14" s="13" customFormat="1" x14ac:dyDescent="0.25">
      <c r="A26" s="24" t="s">
        <v>72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7">
        <f t="shared" si="2"/>
        <v>0</v>
      </c>
    </row>
    <row r="27" spans="1:14" s="13" customFormat="1" x14ac:dyDescent="0.25">
      <c r="A27" s="24" t="s">
        <v>77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7">
        <f t="shared" si="2"/>
        <v>0</v>
      </c>
    </row>
    <row r="28" spans="1:14" s="13" customFormat="1" x14ac:dyDescent="0.25">
      <c r="A28" s="24" t="s">
        <v>9</v>
      </c>
      <c r="B28" s="13">
        <v>0</v>
      </c>
      <c r="C28" s="13">
        <v>0</v>
      </c>
      <c r="D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7">
        <f t="shared" si="2"/>
        <v>0</v>
      </c>
    </row>
    <row r="29" spans="1:14" s="13" customFormat="1" x14ac:dyDescent="0.25">
      <c r="A29" s="24" t="s">
        <v>12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7">
        <f t="shared" si="2"/>
        <v>0</v>
      </c>
    </row>
    <row r="30" spans="1:14" s="13" customFormat="1" x14ac:dyDescent="0.25">
      <c r="A30" s="24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7">
        <f t="shared" si="2"/>
        <v>0</v>
      </c>
    </row>
    <row r="31" spans="1:14" s="13" customFormat="1" x14ac:dyDescent="0.25">
      <c r="A31" s="15"/>
      <c r="N31" s="17"/>
    </row>
    <row r="32" spans="1:14" s="13" customFormat="1" x14ac:dyDescent="0.25">
      <c r="A32" s="15" t="s">
        <v>16</v>
      </c>
      <c r="B32" s="13">
        <f t="shared" ref="B32:N32" si="3">SUM(B15:B31)</f>
        <v>0</v>
      </c>
      <c r="C32" s="13">
        <f t="shared" si="3"/>
        <v>0</v>
      </c>
      <c r="D32" s="13">
        <f t="shared" si="3"/>
        <v>0</v>
      </c>
      <c r="E32" s="13">
        <f t="shared" si="3"/>
        <v>0</v>
      </c>
      <c r="F32" s="13">
        <f t="shared" si="3"/>
        <v>0</v>
      </c>
      <c r="G32" s="13">
        <f t="shared" si="3"/>
        <v>0</v>
      </c>
      <c r="H32" s="13">
        <f t="shared" si="3"/>
        <v>0</v>
      </c>
      <c r="I32" s="13">
        <f t="shared" si="3"/>
        <v>0</v>
      </c>
      <c r="J32" s="13">
        <f t="shared" si="3"/>
        <v>0</v>
      </c>
      <c r="K32" s="13">
        <f>SUM(K15:K31)</f>
        <v>0</v>
      </c>
      <c r="L32" s="13">
        <f t="shared" si="3"/>
        <v>0</v>
      </c>
      <c r="M32" s="13">
        <f t="shared" si="3"/>
        <v>0</v>
      </c>
      <c r="N32" s="13">
        <f t="shared" si="3"/>
        <v>0</v>
      </c>
    </row>
    <row r="33" spans="1:14" x14ac:dyDescent="0.25">
      <c r="N33" s="19"/>
    </row>
    <row r="34" spans="1:14" s="7" customFormat="1" x14ac:dyDescent="0.25">
      <c r="A34" s="6" t="s">
        <v>13</v>
      </c>
      <c r="B34" s="7">
        <f>SUM(B6-(B8+B32))</f>
        <v>0</v>
      </c>
      <c r="C34" s="7">
        <f t="shared" ref="C34:N34" si="4">SUM(C6-(C8+C32))</f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</row>
    <row r="35" spans="1:14" x14ac:dyDescent="0.25">
      <c r="N35" s="19"/>
    </row>
    <row r="36" spans="1:14" s="14" customFormat="1" x14ac:dyDescent="0.25">
      <c r="A36" s="8" t="s">
        <v>14</v>
      </c>
      <c r="B36" s="49" t="e">
        <f>SUM(B34/B6)</f>
        <v>#DIV/0!</v>
      </c>
      <c r="C36" s="49" t="e">
        <f t="shared" ref="C36:N36" si="5">SUM(C34/C6)</f>
        <v>#DIV/0!</v>
      </c>
      <c r="D36" s="49" t="e">
        <f t="shared" si="5"/>
        <v>#DIV/0!</v>
      </c>
      <c r="E36" s="49" t="e">
        <f t="shared" si="5"/>
        <v>#DIV/0!</v>
      </c>
      <c r="F36" s="49" t="e">
        <f t="shared" si="5"/>
        <v>#DIV/0!</v>
      </c>
      <c r="G36" s="49" t="e">
        <f t="shared" si="5"/>
        <v>#DIV/0!</v>
      </c>
      <c r="H36" s="49" t="e">
        <f t="shared" si="5"/>
        <v>#DIV/0!</v>
      </c>
      <c r="I36" s="49" t="e">
        <f t="shared" si="5"/>
        <v>#DIV/0!</v>
      </c>
      <c r="J36" s="49" t="e">
        <f t="shared" si="5"/>
        <v>#DIV/0!</v>
      </c>
      <c r="K36" s="49" t="e">
        <f t="shared" si="5"/>
        <v>#DIV/0!</v>
      </c>
      <c r="L36" s="49" t="e">
        <f t="shared" si="5"/>
        <v>#DIV/0!</v>
      </c>
      <c r="M36" s="49" t="e">
        <f t="shared" si="5"/>
        <v>#DIV/0!</v>
      </c>
      <c r="N36" s="49" t="e">
        <f t="shared" si="5"/>
        <v>#DIV/0!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forecast</vt:lpstr>
      <vt:lpstr>Cashflow</vt:lpstr>
      <vt:lpstr>P&amp;L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2004-02-25T14:29:44Z</dcterms:created>
  <dcterms:modified xsi:type="dcterms:W3CDTF">2022-05-20T10:51:15Z</dcterms:modified>
</cp:coreProperties>
</file>